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90" windowWidth="19320" windowHeight="11640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45621"/>
</workbook>
</file>

<file path=xl/calcChain.xml><?xml version="1.0" encoding="utf-8"?>
<calcChain xmlns="http://schemas.openxmlformats.org/spreadsheetml/2006/main">
  <c r="C11" i="1" l="1"/>
  <c r="C10" i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<sst xmlns="http://schemas.openxmlformats.org/spreadsheetml/2006/main" count="27" uniqueCount="20">
  <si>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</si>
  <si>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</si>
  <si>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</si>
  <si>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</si>
  <si>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</si>
  <si>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</si>
  <si>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</si>
  <si>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</si>
  <si>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</si>
  <si>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</si>
  <si>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</si>
  <si>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</si>
  <si>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</si>
  <si>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</si>
  <si>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</si>
  <si>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</si>
  <si>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Erasmus+ HE SM grant calculation</t>
  </si>
  <si>
    <t>Top-up for disadvantaged background (SMS only)</t>
  </si>
  <si>
    <t>Total grant (SMS) (Öğrenim hareketliliği)</t>
  </si>
  <si>
    <t>Total grant (SMP) (Staj hareketliliği)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</si>
</sst>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€-1]_-;\-* #,##0\ [$€-1]_-;_-* &quot;-&quot;??\ [$€-1]_-;_-@_-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  <xf numFmtId="0" fontId="7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9"/>
      <c r="C1" s="2" t="s">
        <v>16</v>
      </c>
    </row>
    <row r="2" spans="1:3" ht="20.25" customHeight="1" x14ac:dyDescent="0.2">
      <c r="A2" s="16" t="s">
        <v>2</v>
      </c>
      <c r="B2" s="8" t="s">
        <v>0</v>
      </c>
      <c r="C2" s="4">
        <v>300</v>
      </c>
    </row>
    <row r="3" spans="1:3" ht="20.25" customHeight="1" x14ac:dyDescent="0.2">
      <c r="A3" s="16" t="s">
        <v>1</v>
      </c>
      <c r="B3" s="8" t="s">
        <v>0</v>
      </c>
      <c r="C3" s="4">
        <v>100</v>
      </c>
    </row>
    <row r="4" spans="1:3" ht="20.25" customHeight="1" x14ac:dyDescent="0.2">
      <c r="A4" s="14" t="s">
        <v>17</v>
      </c>
      <c r="B4" s="8" t="s">
        <v>0</v>
      </c>
      <c r="C4" s="4">
        <v>0</v>
      </c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3" t="s">
        <v>4</v>
      </c>
      <c r="B6" s="8"/>
      <c r="C6" s="15">
        <v>42005</v>
      </c>
    </row>
    <row r="7" spans="1:3" ht="20.25" customHeight="1" x14ac:dyDescent="0.25">
      <c r="A7" s="3" t="s">
        <v>5</v>
      </c>
      <c r="B7" s="8"/>
      <c r="C7" s="15">
        <v>42161</v>
      </c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300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400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156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5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6</v>
      </c>
    </row>
    <row r="14" spans="1:3" ht="20.25" customHeight="1" x14ac:dyDescent="0.2">
      <c r="A14" s="14" t="s">
        <v>18</v>
      </c>
      <c r="B14" s="8" t="s">
        <v>8</v>
      </c>
      <c r="C14" s="13">
        <f>ROUND(GRANTEDMONTHS*MONTHLYSMSGRANT+GRANTEDREMAININGDAYS*MONTHLYSMSGRANT/30-NOTGRANTEDDAYS*MONTHLYSMSGRANT/30, 0)+SPECIALNEEDS</f>
        <v>1560</v>
      </c>
    </row>
    <row r="15" spans="1:3" ht="20.25" customHeight="1" x14ac:dyDescent="0.2">
      <c r="A15" s="14" t="s">
        <v>19</v>
      </c>
      <c r="B15" s="8" t="s">
        <v>8</v>
      </c>
      <c r="C15" s="13">
        <f>ROUND(GRANTEDMONTHS*MONTHLYSMPGRANT+GRANTEDREMAININGDAYS*MONTHLYSMPGRANT/30-NOTGRANTEDDAYS*MONTHLYSMPGRANT/30, 0)+SPECIALNEEDS</f>
        <v>2080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USER6</cp:lastModifiedBy>
  <dcterms:created xsi:type="dcterms:W3CDTF">2014-07-24T07:42:21Z</dcterms:created>
  <dcterms:modified xsi:type="dcterms:W3CDTF">2015-01-27T08:53:39Z</dcterms:modified>
</cp:coreProperties>
</file>